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NEW BALANCE" sheetId="1" r:id="rId1"/>
  </sheets>
  <definedNames>
    <definedName name="_xlnm._FilterDatabase" localSheetId="0" hidden="1">'NEW BALANCE'!$F$2:$Q$49</definedName>
  </definedNames>
  <calcPr calcId="152511"/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3" i="1"/>
  <c r="L1" i="1"/>
  <c r="P1" i="1"/>
  <c r="N1" i="1" l="1"/>
</calcChain>
</file>

<file path=xl/sharedStrings.xml><?xml version="1.0" encoding="utf-8"?>
<sst xmlns="http://schemas.openxmlformats.org/spreadsheetml/2006/main" count="439" uniqueCount="69">
  <si>
    <t>QTY</t>
  </si>
  <si>
    <t>U327WEM</t>
  </si>
  <si>
    <t>GREY MATTER</t>
  </si>
  <si>
    <t>11+</t>
  </si>
  <si>
    <t>45.5</t>
  </si>
  <si>
    <t>LEATHER/TEXTILE</t>
  </si>
  <si>
    <t>UNISEX</t>
  </si>
  <si>
    <t>SHOES</t>
  </si>
  <si>
    <t>CLASSIC RUNNING</t>
  </si>
  <si>
    <t>11</t>
  </si>
  <si>
    <t>45</t>
  </si>
  <si>
    <t>10</t>
  </si>
  <si>
    <t>44</t>
  </si>
  <si>
    <t>9</t>
  </si>
  <si>
    <t>42.5</t>
  </si>
  <si>
    <t>8+</t>
  </si>
  <si>
    <t>42</t>
  </si>
  <si>
    <t>10+</t>
  </si>
  <si>
    <t>44.5</t>
  </si>
  <si>
    <t>12</t>
  </si>
  <si>
    <t>46.5</t>
  </si>
  <si>
    <t>7</t>
  </si>
  <si>
    <t>40</t>
  </si>
  <si>
    <t>7+</t>
  </si>
  <si>
    <t>40.5</t>
  </si>
  <si>
    <t>9+</t>
  </si>
  <si>
    <t>43</t>
  </si>
  <si>
    <t>8</t>
  </si>
  <si>
    <t>41.5</t>
  </si>
  <si>
    <t>WHITE</t>
  </si>
  <si>
    <t>6</t>
  </si>
  <si>
    <t>38.5</t>
  </si>
  <si>
    <t>6+</t>
  </si>
  <si>
    <t>39.5</t>
  </si>
  <si>
    <t>5+</t>
  </si>
  <si>
    <t>38</t>
  </si>
  <si>
    <t>BLACK</t>
  </si>
  <si>
    <t>MEN</t>
  </si>
  <si>
    <t>LEATHER/FABRIC</t>
  </si>
  <si>
    <t>FABRIC</t>
  </si>
  <si>
    <t>MT580EC2D6</t>
  </si>
  <si>
    <t>MT580EC2D6+</t>
  </si>
  <si>
    <t>MT580EC2D7</t>
  </si>
  <si>
    <t>MT580EC2D7+</t>
  </si>
  <si>
    <t>MT580EC2D8</t>
  </si>
  <si>
    <t>U574LGDB</t>
  </si>
  <si>
    <t>APOLLO GREY</t>
  </si>
  <si>
    <t>H754LFN</t>
  </si>
  <si>
    <t>NAVY</t>
  </si>
  <si>
    <t>LEATHER</t>
  </si>
  <si>
    <t>H754LLB</t>
  </si>
  <si>
    <t>BROWN</t>
  </si>
  <si>
    <t>H754LLK</t>
  </si>
  <si>
    <t>Gender</t>
  </si>
  <si>
    <t>Style</t>
  </si>
  <si>
    <t>Article Code</t>
  </si>
  <si>
    <t>Color Name</t>
  </si>
  <si>
    <t>Size Code</t>
  </si>
  <si>
    <t>Size Name</t>
  </si>
  <si>
    <t>Ean</t>
  </si>
  <si>
    <t>Composition</t>
  </si>
  <si>
    <t>Category</t>
  </si>
  <si>
    <t>WHS</t>
  </si>
  <si>
    <t>RRP</t>
  </si>
  <si>
    <t>Pic</t>
  </si>
  <si>
    <t>Brand</t>
  </si>
  <si>
    <t>NEW BALANCE</t>
  </si>
  <si>
    <t>TOT WHS</t>
  </si>
  <si>
    <t>TOT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</si>
</sst>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</numFmts>
  <fonts count="3" x14ac:knownFonts="1">
    <font>
      <sz val="11"/>
      <color theme="1"/>
      <name val="Calibri"/>
      <scheme val="minor"/>
    </font>
    <font>
      <sz val="11"/>
      <color indexed="8"/>
      <name val="Calibri"/>
      <family val="2"/>
    </font>
    <font>
      <sz val="10"/>
      <color indexed="8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2" fillId="6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10</xdr:row>
      <xdr:rowOff>28575</xdr:rowOff>
    </xdr:from>
    <xdr:to>
      <xdr:col>0</xdr:col>
      <xdr:colOff>1590675</xdr:colOff>
      <xdr:row>14</xdr:row>
      <xdr:rowOff>161925</xdr:rowOff>
    </xdr:to>
    <xdr:pic>
      <xdr:nvPicPr>
        <xdr:cNvPr id="1025" name="Grafik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695450"/>
          <a:ext cx="1533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95250</xdr:rowOff>
    </xdr:from>
    <xdr:to>
      <xdr:col>0</xdr:col>
      <xdr:colOff>1657350</xdr:colOff>
      <xdr:row>28</xdr:row>
      <xdr:rowOff>114300</xdr:rowOff>
    </xdr:to>
    <xdr:pic>
      <xdr:nvPicPr>
        <xdr:cNvPr id="1026" name="Grafik 7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933825"/>
          <a:ext cx="16573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40</xdr:row>
      <xdr:rowOff>57150</xdr:rowOff>
    </xdr:from>
    <xdr:to>
      <xdr:col>0</xdr:col>
      <xdr:colOff>1628775</xdr:colOff>
      <xdr:row>47</xdr:row>
      <xdr:rowOff>66675</xdr:rowOff>
    </xdr:to>
    <xdr:pic>
      <xdr:nvPicPr>
        <xdr:cNvPr id="1027" name="Grafik 9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6610350"/>
          <a:ext cx="16002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95250</xdr:rowOff>
    </xdr:from>
    <xdr:to>
      <xdr:col>0</xdr:col>
      <xdr:colOff>1657350</xdr:colOff>
      <xdr:row>9</xdr:row>
      <xdr:rowOff>38100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619125"/>
          <a:ext cx="16573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15</xdr:row>
      <xdr:rowOff>85725</xdr:rowOff>
    </xdr:from>
    <xdr:to>
      <xdr:col>0</xdr:col>
      <xdr:colOff>1647825</xdr:colOff>
      <xdr:row>20</xdr:row>
      <xdr:rowOff>76200</xdr:rowOff>
    </xdr:to>
    <xdr:pic>
      <xdr:nvPicPr>
        <xdr:cNvPr id="1029" name="Picture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150" y="2895600"/>
          <a:ext cx="15906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</xdr:row>
      <xdr:rowOff>38100</xdr:rowOff>
    </xdr:from>
    <xdr:to>
      <xdr:col>0</xdr:col>
      <xdr:colOff>1657350</xdr:colOff>
      <xdr:row>37</xdr:row>
      <xdr:rowOff>66675</xdr:rowOff>
    </xdr:to>
    <xdr:pic>
      <xdr:nvPicPr>
        <xdr:cNvPr id="1030" name="Picture 10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5162550"/>
          <a:ext cx="16192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zoomScale="90" zoomScaleNormal="90" workbookViewId="0">
      <pane xSplit="6" ySplit="2" topLeftCell="G3" activePane="bottomRight" state="frozen"/>
      <selection pane="topRight" activeCell="C1" sqref="C1"/>
      <selection pane="bottomLeft" activeCell="A2" sqref="A2"/>
      <selection pane="bottomRight" activeCell="Q1" sqref="Q1:Q1048576"/>
    </sheetView>
  </sheetViews>
  <sheetFormatPr defaultColWidth="14.42578125" defaultRowHeight="15" customHeight="1" x14ac:dyDescent="0.25"/>
  <cols>
    <col min="1" max="2" width="24.85546875" style="2" customWidth="1"/>
    <col min="3" max="3" width="6.5703125" style="2" bestFit="1" customWidth="1"/>
    <col min="4" max="4" width="9.140625" style="2" customWidth="1"/>
    <col min="5" max="5" width="14.85546875" style="2" bestFit="1" customWidth="1"/>
    <col min="6" max="6" width="11.5703125" style="2" customWidth="1"/>
    <col min="7" max="7" width="17.140625" style="2" bestFit="1" customWidth="1"/>
    <col min="8" max="8" width="23.5703125" style="2" customWidth="1"/>
    <col min="9" max="9" width="12.5703125" style="2" bestFit="1" customWidth="1"/>
    <col min="10" max="10" width="8.85546875" style="2" customWidth="1"/>
    <col min="11" max="11" width="14.140625" style="2" bestFit="1" customWidth="1"/>
    <col min="12" max="12" width="8.85546875" style="2" customWidth="1"/>
    <col min="13" max="13" width="12.42578125" style="13" bestFit="1" customWidth="1"/>
    <col min="14" max="14" width="12.42578125" style="13" customWidth="1"/>
    <col min="15" max="15" width="12" style="13" bestFit="1" customWidth="1"/>
    <col min="16" max="16" width="12" style="13" customWidth="1"/>
    <col min="17" max="16384" width="14.42578125" style="2"/>
  </cols>
  <sheetData>
    <row r="1" spans="1:16" ht="15" customHeight="1" x14ac:dyDescent="0.25">
      <c r="L1" s="12">
        <f>SUM(L3:L49)</f>
        <v>1064</v>
      </c>
      <c r="N1" s="13">
        <f>SUM(N3:N49)</f>
        <v>71113.72</v>
      </c>
      <c r="P1" s="13">
        <f>SUM(P3:P49)</f>
        <v>142216.80000000002</v>
      </c>
    </row>
    <row r="2" spans="1:16" s="1" customFormat="1" ht="26.45" customHeight="1" x14ac:dyDescent="0.25">
      <c r="A2" s="10" t="s">
        <v>64</v>
      </c>
      <c r="B2" s="10" t="s">
        <v>65</v>
      </c>
      <c r="C2" s="11" t="s">
        <v>53</v>
      </c>
      <c r="D2" s="11" t="s">
        <v>61</v>
      </c>
      <c r="E2" s="11" t="s">
        <v>54</v>
      </c>
      <c r="F2" s="11" t="s">
        <v>55</v>
      </c>
      <c r="G2" s="11" t="s">
        <v>56</v>
      </c>
      <c r="H2" s="11" t="s">
        <v>60</v>
      </c>
      <c r="I2" s="11" t="s">
        <v>59</v>
      </c>
      <c r="J2" s="11" t="s">
        <v>57</v>
      </c>
      <c r="K2" s="11" t="s">
        <v>58</v>
      </c>
      <c r="L2" s="9" t="s">
        <v>0</v>
      </c>
      <c r="M2" s="14" t="s">
        <v>62</v>
      </c>
      <c r="N2" s="14" t="s">
        <v>67</v>
      </c>
      <c r="O2" s="14" t="s">
        <v>63</v>
      </c>
      <c r="P2" s="14" t="s">
        <v>68</v>
      </c>
    </row>
    <row r="3" spans="1:16" ht="11.25" customHeight="1" x14ac:dyDescent="0.25">
      <c r="A3" s="16"/>
      <c r="B3" s="7" t="s">
        <v>66</v>
      </c>
      <c r="C3" s="4" t="s">
        <v>6</v>
      </c>
      <c r="D3" s="4" t="s">
        <v>7</v>
      </c>
      <c r="E3" s="4" t="s">
        <v>8</v>
      </c>
      <c r="F3" s="4" t="s">
        <v>1</v>
      </c>
      <c r="G3" s="4" t="s">
        <v>2</v>
      </c>
      <c r="H3" s="4" t="s">
        <v>5</v>
      </c>
      <c r="I3" s="5">
        <v>196652765852</v>
      </c>
      <c r="J3" s="4" t="s">
        <v>9</v>
      </c>
      <c r="K3" s="4" t="s">
        <v>10</v>
      </c>
      <c r="L3" s="8">
        <v>15</v>
      </c>
      <c r="M3" s="15">
        <v>64.98</v>
      </c>
      <c r="N3" s="15">
        <f>M3*L3</f>
        <v>974.7</v>
      </c>
      <c r="O3" s="15">
        <v>129.94999999999999</v>
      </c>
      <c r="P3" s="15">
        <f>O3*L3</f>
        <v>1949.2499999999998</v>
      </c>
    </row>
    <row r="4" spans="1:16" ht="11.25" customHeight="1" x14ac:dyDescent="0.25">
      <c r="A4" s="17"/>
      <c r="B4" s="7" t="s">
        <v>66</v>
      </c>
      <c r="C4" s="4" t="s">
        <v>6</v>
      </c>
      <c r="D4" s="4" t="s">
        <v>7</v>
      </c>
      <c r="E4" s="4" t="s">
        <v>8</v>
      </c>
      <c r="F4" s="4" t="s">
        <v>1</v>
      </c>
      <c r="G4" s="4" t="s">
        <v>2</v>
      </c>
      <c r="H4" s="4" t="s">
        <v>5</v>
      </c>
      <c r="I4" s="5">
        <v>196652765838</v>
      </c>
      <c r="J4" s="4" t="s">
        <v>11</v>
      </c>
      <c r="K4" s="4" t="s">
        <v>12</v>
      </c>
      <c r="L4" s="8">
        <v>28</v>
      </c>
      <c r="M4" s="15">
        <v>64.98</v>
      </c>
      <c r="N4" s="15">
        <f t="shared" ref="N4:N49" si="0">M4*L4</f>
        <v>1819.44</v>
      </c>
      <c r="O4" s="15">
        <v>129.94999999999999</v>
      </c>
      <c r="P4" s="15">
        <f t="shared" ref="P4:P49" si="1">O4*L4</f>
        <v>3638.5999999999995</v>
      </c>
    </row>
    <row r="5" spans="1:16" ht="11.25" customHeight="1" x14ac:dyDescent="0.25">
      <c r="A5" s="17"/>
      <c r="B5" s="7" t="s">
        <v>66</v>
      </c>
      <c r="C5" s="4" t="s">
        <v>6</v>
      </c>
      <c r="D5" s="4" t="s">
        <v>7</v>
      </c>
      <c r="E5" s="4" t="s">
        <v>8</v>
      </c>
      <c r="F5" s="4" t="s">
        <v>1</v>
      </c>
      <c r="G5" s="4" t="s">
        <v>2</v>
      </c>
      <c r="H5" s="4" t="s">
        <v>5</v>
      </c>
      <c r="I5" s="5">
        <v>196652765814</v>
      </c>
      <c r="J5" s="4" t="s">
        <v>13</v>
      </c>
      <c r="K5" s="4" t="s">
        <v>14</v>
      </c>
      <c r="L5" s="8">
        <v>41</v>
      </c>
      <c r="M5" s="15">
        <v>64.98</v>
      </c>
      <c r="N5" s="15">
        <f t="shared" si="0"/>
        <v>2664.1800000000003</v>
      </c>
      <c r="O5" s="15">
        <v>129.94999999999999</v>
      </c>
      <c r="P5" s="15">
        <f t="shared" si="1"/>
        <v>5327.95</v>
      </c>
    </row>
    <row r="6" spans="1:16" ht="11.25" customHeight="1" x14ac:dyDescent="0.25">
      <c r="A6" s="17"/>
      <c r="B6" s="7" t="s">
        <v>66</v>
      </c>
      <c r="C6" s="4" t="s">
        <v>6</v>
      </c>
      <c r="D6" s="4" t="s">
        <v>7</v>
      </c>
      <c r="E6" s="4" t="s">
        <v>8</v>
      </c>
      <c r="F6" s="4" t="s">
        <v>1</v>
      </c>
      <c r="G6" s="4" t="s">
        <v>2</v>
      </c>
      <c r="H6" s="4" t="s">
        <v>5</v>
      </c>
      <c r="I6" s="5">
        <v>196652765807</v>
      </c>
      <c r="J6" s="4" t="s">
        <v>15</v>
      </c>
      <c r="K6" s="4" t="s">
        <v>16</v>
      </c>
      <c r="L6" s="8">
        <v>28</v>
      </c>
      <c r="M6" s="15">
        <v>64.98</v>
      </c>
      <c r="N6" s="15">
        <f t="shared" si="0"/>
        <v>1819.44</v>
      </c>
      <c r="O6" s="15">
        <v>129.94999999999999</v>
      </c>
      <c r="P6" s="15">
        <f t="shared" si="1"/>
        <v>3638.5999999999995</v>
      </c>
    </row>
    <row r="7" spans="1:16" ht="11.25" customHeight="1" x14ac:dyDescent="0.25">
      <c r="A7" s="17"/>
      <c r="B7" s="7" t="s">
        <v>66</v>
      </c>
      <c r="C7" s="4" t="s">
        <v>6</v>
      </c>
      <c r="D7" s="4" t="s">
        <v>7</v>
      </c>
      <c r="E7" s="4" t="s">
        <v>8</v>
      </c>
      <c r="F7" s="4" t="s">
        <v>1</v>
      </c>
      <c r="G7" s="4" t="s">
        <v>2</v>
      </c>
      <c r="H7" s="4" t="s">
        <v>5</v>
      </c>
      <c r="I7" s="5">
        <v>196652765845</v>
      </c>
      <c r="J7" s="4" t="s">
        <v>17</v>
      </c>
      <c r="K7" s="4" t="s">
        <v>18</v>
      </c>
      <c r="L7" s="8">
        <v>20</v>
      </c>
      <c r="M7" s="15">
        <v>64.98</v>
      </c>
      <c r="N7" s="15">
        <f t="shared" si="0"/>
        <v>1299.6000000000001</v>
      </c>
      <c r="O7" s="15">
        <v>129.94999999999999</v>
      </c>
      <c r="P7" s="15">
        <f t="shared" si="1"/>
        <v>2599</v>
      </c>
    </row>
    <row r="8" spans="1:16" ht="11.25" customHeight="1" x14ac:dyDescent="0.25">
      <c r="A8" s="17"/>
      <c r="B8" s="7" t="s">
        <v>66</v>
      </c>
      <c r="C8" s="4" t="s">
        <v>6</v>
      </c>
      <c r="D8" s="4" t="s">
        <v>7</v>
      </c>
      <c r="E8" s="4" t="s">
        <v>8</v>
      </c>
      <c r="F8" s="4" t="s">
        <v>1</v>
      </c>
      <c r="G8" s="4" t="s">
        <v>2</v>
      </c>
      <c r="H8" s="4" t="s">
        <v>5</v>
      </c>
      <c r="I8" s="5">
        <v>196652765784</v>
      </c>
      <c r="J8" s="4" t="s">
        <v>23</v>
      </c>
      <c r="K8" s="4" t="s">
        <v>24</v>
      </c>
      <c r="L8" s="8">
        <v>17</v>
      </c>
      <c r="M8" s="15">
        <v>64.98</v>
      </c>
      <c r="N8" s="15">
        <f t="shared" si="0"/>
        <v>1104.6600000000001</v>
      </c>
      <c r="O8" s="15">
        <v>129.94999999999999</v>
      </c>
      <c r="P8" s="15">
        <f t="shared" si="1"/>
        <v>2209.1499999999996</v>
      </c>
    </row>
    <row r="9" spans="1:16" ht="11.25" customHeight="1" x14ac:dyDescent="0.25">
      <c r="A9" s="17"/>
      <c r="B9" s="7" t="s">
        <v>66</v>
      </c>
      <c r="C9" s="4" t="s">
        <v>6</v>
      </c>
      <c r="D9" s="4" t="s">
        <v>7</v>
      </c>
      <c r="E9" s="4" t="s">
        <v>8</v>
      </c>
      <c r="F9" s="4" t="s">
        <v>1</v>
      </c>
      <c r="G9" s="4" t="s">
        <v>2</v>
      </c>
      <c r="H9" s="4" t="s">
        <v>5</v>
      </c>
      <c r="I9" s="5">
        <v>196652765821</v>
      </c>
      <c r="J9" s="4" t="s">
        <v>25</v>
      </c>
      <c r="K9" s="4" t="s">
        <v>26</v>
      </c>
      <c r="L9" s="8">
        <v>19</v>
      </c>
      <c r="M9" s="15">
        <v>64.98</v>
      </c>
      <c r="N9" s="15">
        <f t="shared" si="0"/>
        <v>1234.6200000000001</v>
      </c>
      <c r="O9" s="15">
        <v>129.94999999999999</v>
      </c>
      <c r="P9" s="15">
        <f t="shared" si="1"/>
        <v>2469.0499999999997</v>
      </c>
    </row>
    <row r="10" spans="1:16" ht="11.25" customHeight="1" x14ac:dyDescent="0.25">
      <c r="A10" s="18"/>
      <c r="B10" s="7" t="s">
        <v>66</v>
      </c>
      <c r="C10" s="4" t="s">
        <v>6</v>
      </c>
      <c r="D10" s="4" t="s">
        <v>7</v>
      </c>
      <c r="E10" s="4" t="s">
        <v>8</v>
      </c>
      <c r="F10" s="4" t="s">
        <v>1</v>
      </c>
      <c r="G10" s="4" t="s">
        <v>2</v>
      </c>
      <c r="H10" s="4" t="s">
        <v>5</v>
      </c>
      <c r="I10" s="5">
        <v>196652765791</v>
      </c>
      <c r="J10" s="4" t="s">
        <v>27</v>
      </c>
      <c r="K10" s="4" t="s">
        <v>28</v>
      </c>
      <c r="L10" s="8">
        <v>23</v>
      </c>
      <c r="M10" s="15">
        <v>64.98</v>
      </c>
      <c r="N10" s="15">
        <f t="shared" si="0"/>
        <v>1494.5400000000002</v>
      </c>
      <c r="O10" s="15">
        <v>129.94999999999999</v>
      </c>
      <c r="P10" s="15">
        <f t="shared" si="1"/>
        <v>2988.85</v>
      </c>
    </row>
    <row r="11" spans="1:16" ht="18.600000000000001" customHeight="1" x14ac:dyDescent="0.25">
      <c r="A11" s="16"/>
      <c r="B11" s="7" t="s">
        <v>66</v>
      </c>
      <c r="C11" s="6" t="s">
        <v>6</v>
      </c>
      <c r="D11" s="6" t="s">
        <v>7</v>
      </c>
      <c r="E11" s="6" t="s">
        <v>8</v>
      </c>
      <c r="F11" s="6" t="s">
        <v>40</v>
      </c>
      <c r="G11" s="6" t="s">
        <v>29</v>
      </c>
      <c r="H11" s="6" t="s">
        <v>38</v>
      </c>
      <c r="I11" s="5">
        <v>196941056395</v>
      </c>
      <c r="J11" s="6" t="s">
        <v>30</v>
      </c>
      <c r="K11" s="6" t="s">
        <v>31</v>
      </c>
      <c r="L11" s="3">
        <v>5</v>
      </c>
      <c r="M11" s="15">
        <v>79.98</v>
      </c>
      <c r="N11" s="15">
        <f t="shared" si="0"/>
        <v>399.90000000000003</v>
      </c>
      <c r="O11" s="15">
        <v>159.94999999999999</v>
      </c>
      <c r="P11" s="15">
        <f t="shared" si="1"/>
        <v>799.75</v>
      </c>
    </row>
    <row r="12" spans="1:16" ht="18.600000000000001" customHeight="1" x14ac:dyDescent="0.25">
      <c r="A12" s="17"/>
      <c r="B12" s="7" t="s">
        <v>66</v>
      </c>
      <c r="C12" s="6" t="s">
        <v>6</v>
      </c>
      <c r="D12" s="6" t="s">
        <v>7</v>
      </c>
      <c r="E12" s="6" t="s">
        <v>8</v>
      </c>
      <c r="F12" s="6" t="s">
        <v>41</v>
      </c>
      <c r="G12" s="6" t="s">
        <v>29</v>
      </c>
      <c r="H12" s="6" t="s">
        <v>38</v>
      </c>
      <c r="I12" s="5">
        <v>196941056401</v>
      </c>
      <c r="J12" s="6" t="s">
        <v>32</v>
      </c>
      <c r="K12" s="6" t="s">
        <v>33</v>
      </c>
      <c r="L12" s="3">
        <v>11</v>
      </c>
      <c r="M12" s="15">
        <v>79.98</v>
      </c>
      <c r="N12" s="15">
        <f t="shared" si="0"/>
        <v>879.78000000000009</v>
      </c>
      <c r="O12" s="15">
        <v>159.94999999999999</v>
      </c>
      <c r="P12" s="15">
        <f t="shared" si="1"/>
        <v>1759.4499999999998</v>
      </c>
    </row>
    <row r="13" spans="1:16" ht="18.600000000000001" customHeight="1" x14ac:dyDescent="0.25">
      <c r="A13" s="17"/>
      <c r="B13" s="7" t="s">
        <v>66</v>
      </c>
      <c r="C13" s="6" t="s">
        <v>6</v>
      </c>
      <c r="D13" s="6" t="s">
        <v>7</v>
      </c>
      <c r="E13" s="6" t="s">
        <v>8</v>
      </c>
      <c r="F13" s="6" t="s">
        <v>42</v>
      </c>
      <c r="G13" s="6" t="s">
        <v>29</v>
      </c>
      <c r="H13" s="6" t="s">
        <v>38</v>
      </c>
      <c r="I13" s="5">
        <v>196941056418</v>
      </c>
      <c r="J13" s="6" t="s">
        <v>21</v>
      </c>
      <c r="K13" s="6" t="s">
        <v>22</v>
      </c>
      <c r="L13" s="3">
        <v>17</v>
      </c>
      <c r="M13" s="15">
        <v>79.98</v>
      </c>
      <c r="N13" s="15">
        <f t="shared" si="0"/>
        <v>1359.66</v>
      </c>
      <c r="O13" s="15">
        <v>159.94999999999999</v>
      </c>
      <c r="P13" s="15">
        <f t="shared" si="1"/>
        <v>2719.1499999999996</v>
      </c>
    </row>
    <row r="14" spans="1:16" ht="18.600000000000001" customHeight="1" x14ac:dyDescent="0.25">
      <c r="A14" s="17"/>
      <c r="B14" s="7" t="s">
        <v>66</v>
      </c>
      <c r="C14" s="6" t="s">
        <v>6</v>
      </c>
      <c r="D14" s="6" t="s">
        <v>7</v>
      </c>
      <c r="E14" s="6" t="s">
        <v>8</v>
      </c>
      <c r="F14" s="6" t="s">
        <v>43</v>
      </c>
      <c r="G14" s="6" t="s">
        <v>29</v>
      </c>
      <c r="H14" s="6" t="s">
        <v>38</v>
      </c>
      <c r="I14" s="5">
        <v>196941056425</v>
      </c>
      <c r="J14" s="6" t="s">
        <v>23</v>
      </c>
      <c r="K14" s="6" t="s">
        <v>24</v>
      </c>
      <c r="L14" s="3">
        <v>18</v>
      </c>
      <c r="M14" s="15">
        <v>79.98</v>
      </c>
      <c r="N14" s="15">
        <f t="shared" si="0"/>
        <v>1439.64</v>
      </c>
      <c r="O14" s="15">
        <v>159.94999999999999</v>
      </c>
      <c r="P14" s="15">
        <f t="shared" si="1"/>
        <v>2879.1</v>
      </c>
    </row>
    <row r="15" spans="1:16" ht="18.600000000000001" customHeight="1" x14ac:dyDescent="0.25">
      <c r="A15" s="18"/>
      <c r="B15" s="7" t="s">
        <v>66</v>
      </c>
      <c r="C15" s="6" t="s">
        <v>6</v>
      </c>
      <c r="D15" s="6" t="s">
        <v>7</v>
      </c>
      <c r="E15" s="6" t="s">
        <v>8</v>
      </c>
      <c r="F15" s="6" t="s">
        <v>44</v>
      </c>
      <c r="G15" s="6" t="s">
        <v>29</v>
      </c>
      <c r="H15" s="6" t="s">
        <v>38</v>
      </c>
      <c r="I15" s="5">
        <v>196941056432</v>
      </c>
      <c r="J15" s="6" t="s">
        <v>27</v>
      </c>
      <c r="K15" s="6" t="s">
        <v>28</v>
      </c>
      <c r="L15" s="3">
        <v>24</v>
      </c>
      <c r="M15" s="15">
        <v>79.98</v>
      </c>
      <c r="N15" s="15">
        <f t="shared" si="0"/>
        <v>1919.52</v>
      </c>
      <c r="O15" s="15">
        <v>159.94999999999999</v>
      </c>
      <c r="P15" s="15">
        <f t="shared" si="1"/>
        <v>3838.7999999999997</v>
      </c>
    </row>
    <row r="16" spans="1:16" ht="13.5" customHeight="1" x14ac:dyDescent="0.25">
      <c r="A16" s="16"/>
      <c r="B16" s="7" t="s">
        <v>66</v>
      </c>
      <c r="C16" s="6" t="s">
        <v>6</v>
      </c>
      <c r="D16" s="6" t="s">
        <v>7</v>
      </c>
      <c r="E16" s="6" t="s">
        <v>8</v>
      </c>
      <c r="F16" s="6" t="s">
        <v>45</v>
      </c>
      <c r="G16" s="6" t="s">
        <v>46</v>
      </c>
      <c r="H16" s="6" t="s">
        <v>39</v>
      </c>
      <c r="I16" s="5">
        <v>196941352343</v>
      </c>
      <c r="J16" s="6" t="s">
        <v>23</v>
      </c>
      <c r="K16" s="6" t="s">
        <v>24</v>
      </c>
      <c r="L16" s="3">
        <v>20</v>
      </c>
      <c r="M16" s="15">
        <v>69.98</v>
      </c>
      <c r="N16" s="15">
        <f t="shared" si="0"/>
        <v>1399.6000000000001</v>
      </c>
      <c r="O16" s="15">
        <v>139.94999999999999</v>
      </c>
      <c r="P16" s="15">
        <f t="shared" si="1"/>
        <v>2799</v>
      </c>
    </row>
    <row r="17" spans="1:16" ht="13.5" customHeight="1" x14ac:dyDescent="0.25">
      <c r="A17" s="17"/>
      <c r="B17" s="7" t="s">
        <v>66</v>
      </c>
      <c r="C17" s="6" t="s">
        <v>6</v>
      </c>
      <c r="D17" s="6" t="s">
        <v>7</v>
      </c>
      <c r="E17" s="6" t="s">
        <v>8</v>
      </c>
      <c r="F17" s="6" t="s">
        <v>45</v>
      </c>
      <c r="G17" s="6" t="s">
        <v>46</v>
      </c>
      <c r="H17" s="6" t="s">
        <v>39</v>
      </c>
      <c r="I17" s="5">
        <v>196941352336</v>
      </c>
      <c r="J17" s="6" t="s">
        <v>21</v>
      </c>
      <c r="K17" s="6" t="s">
        <v>22</v>
      </c>
      <c r="L17" s="3">
        <v>44</v>
      </c>
      <c r="M17" s="15">
        <v>69.98</v>
      </c>
      <c r="N17" s="15">
        <f t="shared" si="0"/>
        <v>3079.1200000000003</v>
      </c>
      <c r="O17" s="15">
        <v>139.94999999999999</v>
      </c>
      <c r="P17" s="15">
        <f t="shared" si="1"/>
        <v>6157.7999999999993</v>
      </c>
    </row>
    <row r="18" spans="1:16" ht="13.5" customHeight="1" x14ac:dyDescent="0.25">
      <c r="A18" s="17"/>
      <c r="B18" s="7" t="s">
        <v>66</v>
      </c>
      <c r="C18" s="6" t="s">
        <v>6</v>
      </c>
      <c r="D18" s="6" t="s">
        <v>7</v>
      </c>
      <c r="E18" s="6" t="s">
        <v>8</v>
      </c>
      <c r="F18" s="6" t="s">
        <v>45</v>
      </c>
      <c r="G18" s="6" t="s">
        <v>46</v>
      </c>
      <c r="H18" s="6" t="s">
        <v>39</v>
      </c>
      <c r="I18" s="5">
        <v>196941352329</v>
      </c>
      <c r="J18" s="6" t="s">
        <v>32</v>
      </c>
      <c r="K18" s="6" t="s">
        <v>33</v>
      </c>
      <c r="L18" s="3">
        <v>46</v>
      </c>
      <c r="M18" s="15">
        <v>69.98</v>
      </c>
      <c r="N18" s="15">
        <f t="shared" si="0"/>
        <v>3219.0800000000004</v>
      </c>
      <c r="O18" s="15">
        <v>139.94999999999999</v>
      </c>
      <c r="P18" s="15">
        <f t="shared" si="1"/>
        <v>6437.7</v>
      </c>
    </row>
    <row r="19" spans="1:16" ht="13.5" customHeight="1" x14ac:dyDescent="0.25">
      <c r="A19" s="17"/>
      <c r="B19" s="7" t="s">
        <v>66</v>
      </c>
      <c r="C19" s="6" t="s">
        <v>6</v>
      </c>
      <c r="D19" s="6" t="s">
        <v>7</v>
      </c>
      <c r="E19" s="6" t="s">
        <v>8</v>
      </c>
      <c r="F19" s="6" t="s">
        <v>45</v>
      </c>
      <c r="G19" s="6" t="s">
        <v>46</v>
      </c>
      <c r="H19" s="6" t="s">
        <v>39</v>
      </c>
      <c r="I19" s="5">
        <v>196941352305</v>
      </c>
      <c r="J19" s="6" t="s">
        <v>34</v>
      </c>
      <c r="K19" s="6" t="s">
        <v>35</v>
      </c>
      <c r="L19" s="3">
        <v>23</v>
      </c>
      <c r="M19" s="15">
        <v>69.98</v>
      </c>
      <c r="N19" s="15">
        <f t="shared" si="0"/>
        <v>1609.5400000000002</v>
      </c>
      <c r="O19" s="15">
        <v>139.94999999999999</v>
      </c>
      <c r="P19" s="15">
        <f t="shared" si="1"/>
        <v>3218.85</v>
      </c>
    </row>
    <row r="20" spans="1:16" ht="13.5" customHeight="1" x14ac:dyDescent="0.25">
      <c r="A20" s="17"/>
      <c r="B20" s="7" t="s">
        <v>66</v>
      </c>
      <c r="C20" s="6" t="s">
        <v>6</v>
      </c>
      <c r="D20" s="6" t="s">
        <v>7</v>
      </c>
      <c r="E20" s="6" t="s">
        <v>8</v>
      </c>
      <c r="F20" s="6" t="s">
        <v>45</v>
      </c>
      <c r="G20" s="6" t="s">
        <v>46</v>
      </c>
      <c r="H20" s="6" t="s">
        <v>39</v>
      </c>
      <c r="I20" s="5">
        <v>196941352312</v>
      </c>
      <c r="J20" s="6" t="s">
        <v>30</v>
      </c>
      <c r="K20" s="6" t="s">
        <v>31</v>
      </c>
      <c r="L20" s="3">
        <v>29</v>
      </c>
      <c r="M20" s="15">
        <v>69.98</v>
      </c>
      <c r="N20" s="15">
        <f t="shared" si="0"/>
        <v>2029.42</v>
      </c>
      <c r="O20" s="15">
        <v>139.94999999999999</v>
      </c>
      <c r="P20" s="15">
        <f t="shared" si="1"/>
        <v>4058.5499999999997</v>
      </c>
    </row>
    <row r="21" spans="1:16" ht="13.5" customHeight="1" x14ac:dyDescent="0.25">
      <c r="A21" s="18"/>
      <c r="B21" s="7" t="s">
        <v>66</v>
      </c>
      <c r="C21" s="6" t="s">
        <v>6</v>
      </c>
      <c r="D21" s="6" t="s">
        <v>7</v>
      </c>
      <c r="E21" s="6" t="s">
        <v>8</v>
      </c>
      <c r="F21" s="6" t="s">
        <v>45</v>
      </c>
      <c r="G21" s="6" t="s">
        <v>46</v>
      </c>
      <c r="H21" s="6" t="s">
        <v>39</v>
      </c>
      <c r="I21" s="5">
        <v>196941352350</v>
      </c>
      <c r="J21" s="6" t="s">
        <v>27</v>
      </c>
      <c r="K21" s="6" t="s">
        <v>28</v>
      </c>
      <c r="L21" s="3">
        <v>8</v>
      </c>
      <c r="M21" s="15">
        <v>69.98</v>
      </c>
      <c r="N21" s="15">
        <f t="shared" si="0"/>
        <v>559.84</v>
      </c>
      <c r="O21" s="15">
        <v>139.94999999999999</v>
      </c>
      <c r="P21" s="15">
        <f t="shared" si="1"/>
        <v>1119.5999999999999</v>
      </c>
    </row>
    <row r="22" spans="1:16" ht="11.25" customHeight="1" x14ac:dyDescent="0.25">
      <c r="A22" s="16"/>
      <c r="B22" s="7" t="s">
        <v>66</v>
      </c>
      <c r="C22" s="6" t="s">
        <v>37</v>
      </c>
      <c r="D22" s="6" t="s">
        <v>7</v>
      </c>
      <c r="E22" s="6" t="s">
        <v>8</v>
      </c>
      <c r="F22" s="6" t="s">
        <v>47</v>
      </c>
      <c r="G22" s="6" t="s">
        <v>48</v>
      </c>
      <c r="H22" s="6" t="s">
        <v>49</v>
      </c>
      <c r="I22" s="5">
        <v>888098892567</v>
      </c>
      <c r="J22" s="6" t="s">
        <v>13</v>
      </c>
      <c r="K22" s="6" t="s">
        <v>14</v>
      </c>
      <c r="L22" s="3">
        <v>30</v>
      </c>
      <c r="M22" s="15">
        <v>64.98</v>
      </c>
      <c r="N22" s="15">
        <f t="shared" si="0"/>
        <v>1949.4</v>
      </c>
      <c r="O22" s="15">
        <v>129.94999999999999</v>
      </c>
      <c r="P22" s="15">
        <f t="shared" si="1"/>
        <v>3898.4999999999995</v>
      </c>
    </row>
    <row r="23" spans="1:16" ht="11.25" customHeight="1" x14ac:dyDescent="0.25">
      <c r="A23" s="17"/>
      <c r="B23" s="7" t="s">
        <v>66</v>
      </c>
      <c r="C23" s="6" t="s">
        <v>37</v>
      </c>
      <c r="D23" s="6" t="s">
        <v>7</v>
      </c>
      <c r="E23" s="6" t="s">
        <v>8</v>
      </c>
      <c r="F23" s="6" t="s">
        <v>47</v>
      </c>
      <c r="G23" s="6" t="s">
        <v>48</v>
      </c>
      <c r="H23" s="6" t="s">
        <v>49</v>
      </c>
      <c r="I23" s="5">
        <v>888098892550</v>
      </c>
      <c r="J23" s="6" t="s">
        <v>15</v>
      </c>
      <c r="K23" s="6" t="s">
        <v>16</v>
      </c>
      <c r="L23" s="3">
        <v>30</v>
      </c>
      <c r="M23" s="15">
        <v>64.98</v>
      </c>
      <c r="N23" s="15">
        <f t="shared" si="0"/>
        <v>1949.4</v>
      </c>
      <c r="O23" s="15">
        <v>129.94999999999999</v>
      </c>
      <c r="P23" s="15">
        <f t="shared" si="1"/>
        <v>3898.4999999999995</v>
      </c>
    </row>
    <row r="24" spans="1:16" ht="11.25" customHeight="1" x14ac:dyDescent="0.25">
      <c r="A24" s="17"/>
      <c r="B24" s="7" t="s">
        <v>66</v>
      </c>
      <c r="C24" s="6" t="s">
        <v>37</v>
      </c>
      <c r="D24" s="6" t="s">
        <v>7</v>
      </c>
      <c r="E24" s="6" t="s">
        <v>8</v>
      </c>
      <c r="F24" s="6" t="s">
        <v>47</v>
      </c>
      <c r="G24" s="6" t="s">
        <v>48</v>
      </c>
      <c r="H24" s="6" t="s">
        <v>49</v>
      </c>
      <c r="I24" s="5">
        <v>888098892543</v>
      </c>
      <c r="J24" s="6" t="s">
        <v>27</v>
      </c>
      <c r="K24" s="6" t="s">
        <v>28</v>
      </c>
      <c r="L24" s="3">
        <v>24</v>
      </c>
      <c r="M24" s="15">
        <v>64.98</v>
      </c>
      <c r="N24" s="15">
        <f t="shared" si="0"/>
        <v>1559.52</v>
      </c>
      <c r="O24" s="15">
        <v>129.94999999999999</v>
      </c>
      <c r="P24" s="15">
        <f t="shared" si="1"/>
        <v>3118.7999999999997</v>
      </c>
    </row>
    <row r="25" spans="1:16" ht="11.25" customHeight="1" x14ac:dyDescent="0.25">
      <c r="A25" s="17"/>
      <c r="B25" s="7" t="s">
        <v>66</v>
      </c>
      <c r="C25" s="6" t="s">
        <v>37</v>
      </c>
      <c r="D25" s="6" t="s">
        <v>7</v>
      </c>
      <c r="E25" s="6" t="s">
        <v>8</v>
      </c>
      <c r="F25" s="6" t="s">
        <v>47</v>
      </c>
      <c r="G25" s="6" t="s">
        <v>48</v>
      </c>
      <c r="H25" s="6" t="s">
        <v>49</v>
      </c>
      <c r="I25" s="5">
        <v>888098892536</v>
      </c>
      <c r="J25" s="6" t="s">
        <v>23</v>
      </c>
      <c r="K25" s="6" t="s">
        <v>24</v>
      </c>
      <c r="L25" s="3">
        <v>18</v>
      </c>
      <c r="M25" s="15">
        <v>64.98</v>
      </c>
      <c r="N25" s="15">
        <f t="shared" si="0"/>
        <v>1169.6400000000001</v>
      </c>
      <c r="O25" s="15">
        <v>129.94999999999999</v>
      </c>
      <c r="P25" s="15">
        <f t="shared" si="1"/>
        <v>2339.1</v>
      </c>
    </row>
    <row r="26" spans="1:16" ht="11.25" customHeight="1" x14ac:dyDescent="0.25">
      <c r="A26" s="17"/>
      <c r="B26" s="7" t="s">
        <v>66</v>
      </c>
      <c r="C26" s="6" t="s">
        <v>37</v>
      </c>
      <c r="D26" s="6" t="s">
        <v>7</v>
      </c>
      <c r="E26" s="6" t="s">
        <v>8</v>
      </c>
      <c r="F26" s="6" t="s">
        <v>47</v>
      </c>
      <c r="G26" s="6" t="s">
        <v>48</v>
      </c>
      <c r="H26" s="6" t="s">
        <v>49</v>
      </c>
      <c r="I26" s="5">
        <v>888098892574</v>
      </c>
      <c r="J26" s="6" t="s">
        <v>25</v>
      </c>
      <c r="K26" s="6" t="s">
        <v>26</v>
      </c>
      <c r="L26" s="3">
        <v>12</v>
      </c>
      <c r="M26" s="15">
        <v>64.98</v>
      </c>
      <c r="N26" s="15">
        <f t="shared" si="0"/>
        <v>779.76</v>
      </c>
      <c r="O26" s="15">
        <v>129.94999999999999</v>
      </c>
      <c r="P26" s="15">
        <f t="shared" si="1"/>
        <v>1559.3999999999999</v>
      </c>
    </row>
    <row r="27" spans="1:16" ht="11.25" customHeight="1" x14ac:dyDescent="0.25">
      <c r="A27" s="17"/>
      <c r="B27" s="7" t="s">
        <v>66</v>
      </c>
      <c r="C27" s="6" t="s">
        <v>37</v>
      </c>
      <c r="D27" s="6" t="s">
        <v>7</v>
      </c>
      <c r="E27" s="6" t="s">
        <v>8</v>
      </c>
      <c r="F27" s="6" t="s">
        <v>47</v>
      </c>
      <c r="G27" s="6" t="s">
        <v>48</v>
      </c>
      <c r="H27" s="6" t="s">
        <v>49</v>
      </c>
      <c r="I27" s="5">
        <v>888098892581</v>
      </c>
      <c r="J27" s="6" t="s">
        <v>11</v>
      </c>
      <c r="K27" s="6" t="s">
        <v>12</v>
      </c>
      <c r="L27" s="3">
        <v>24</v>
      </c>
      <c r="M27" s="15">
        <v>64.98</v>
      </c>
      <c r="N27" s="15">
        <f t="shared" si="0"/>
        <v>1559.52</v>
      </c>
      <c r="O27" s="15">
        <v>129.94999999999999</v>
      </c>
      <c r="P27" s="15">
        <f t="shared" si="1"/>
        <v>3118.7999999999997</v>
      </c>
    </row>
    <row r="28" spans="1:16" ht="11.25" customHeight="1" x14ac:dyDescent="0.25">
      <c r="A28" s="17"/>
      <c r="B28" s="7" t="s">
        <v>66</v>
      </c>
      <c r="C28" s="6" t="s">
        <v>37</v>
      </c>
      <c r="D28" s="6" t="s">
        <v>7</v>
      </c>
      <c r="E28" s="6" t="s">
        <v>8</v>
      </c>
      <c r="F28" s="6" t="s">
        <v>47</v>
      </c>
      <c r="G28" s="6" t="s">
        <v>48</v>
      </c>
      <c r="H28" s="6" t="s">
        <v>49</v>
      </c>
      <c r="I28" s="5">
        <v>888098892598</v>
      </c>
      <c r="J28" s="6" t="s">
        <v>17</v>
      </c>
      <c r="K28" s="6" t="s">
        <v>18</v>
      </c>
      <c r="L28" s="3">
        <v>24</v>
      </c>
      <c r="M28" s="15">
        <v>64.98</v>
      </c>
      <c r="N28" s="15">
        <f t="shared" si="0"/>
        <v>1559.52</v>
      </c>
      <c r="O28" s="15">
        <v>129.94999999999999</v>
      </c>
      <c r="P28" s="15">
        <f t="shared" si="1"/>
        <v>3118.7999999999997</v>
      </c>
    </row>
    <row r="29" spans="1:16" ht="11.25" customHeight="1" x14ac:dyDescent="0.25">
      <c r="A29" s="18"/>
      <c r="B29" s="7" t="s">
        <v>66</v>
      </c>
      <c r="C29" s="6" t="s">
        <v>37</v>
      </c>
      <c r="D29" s="6" t="s">
        <v>7</v>
      </c>
      <c r="E29" s="6" t="s">
        <v>8</v>
      </c>
      <c r="F29" s="6" t="s">
        <v>47</v>
      </c>
      <c r="G29" s="6" t="s">
        <v>48</v>
      </c>
      <c r="H29" s="6" t="s">
        <v>49</v>
      </c>
      <c r="I29" s="5">
        <v>888098892604</v>
      </c>
      <c r="J29" s="6" t="s">
        <v>9</v>
      </c>
      <c r="K29" s="6" t="s">
        <v>10</v>
      </c>
      <c r="L29" s="3">
        <v>12</v>
      </c>
      <c r="M29" s="15">
        <v>64.98</v>
      </c>
      <c r="N29" s="15">
        <f t="shared" si="0"/>
        <v>779.76</v>
      </c>
      <c r="O29" s="15">
        <v>129.94999999999999</v>
      </c>
      <c r="P29" s="15">
        <f t="shared" si="1"/>
        <v>1559.3999999999999</v>
      </c>
    </row>
    <row r="30" spans="1:16" ht="11.25" customHeight="1" x14ac:dyDescent="0.25">
      <c r="A30" s="16"/>
      <c r="B30" s="7" t="s">
        <v>66</v>
      </c>
      <c r="C30" s="6" t="s">
        <v>37</v>
      </c>
      <c r="D30" s="6" t="s">
        <v>7</v>
      </c>
      <c r="E30" s="6" t="s">
        <v>8</v>
      </c>
      <c r="F30" s="6" t="s">
        <v>50</v>
      </c>
      <c r="G30" s="6" t="s">
        <v>51</v>
      </c>
      <c r="H30" s="6" t="s">
        <v>5</v>
      </c>
      <c r="I30" s="5">
        <v>886863871588</v>
      </c>
      <c r="J30" s="6" t="s">
        <v>15</v>
      </c>
      <c r="K30" s="6" t="s">
        <v>16</v>
      </c>
      <c r="L30" s="3">
        <v>18</v>
      </c>
      <c r="M30" s="15">
        <v>64.98</v>
      </c>
      <c r="N30" s="15">
        <f t="shared" si="0"/>
        <v>1169.6400000000001</v>
      </c>
      <c r="O30" s="15">
        <v>129.94999999999999</v>
      </c>
      <c r="P30" s="15">
        <f t="shared" si="1"/>
        <v>2339.1</v>
      </c>
    </row>
    <row r="31" spans="1:16" ht="11.25" customHeight="1" x14ac:dyDescent="0.25">
      <c r="A31" s="17"/>
      <c r="B31" s="7" t="s">
        <v>66</v>
      </c>
      <c r="C31" s="6" t="s">
        <v>37</v>
      </c>
      <c r="D31" s="6" t="s">
        <v>7</v>
      </c>
      <c r="E31" s="6" t="s">
        <v>8</v>
      </c>
      <c r="F31" s="6" t="s">
        <v>50</v>
      </c>
      <c r="G31" s="6" t="s">
        <v>51</v>
      </c>
      <c r="H31" s="6" t="s">
        <v>5</v>
      </c>
      <c r="I31" s="5">
        <v>886863871571</v>
      </c>
      <c r="J31" s="6" t="s">
        <v>27</v>
      </c>
      <c r="K31" s="6" t="s">
        <v>28</v>
      </c>
      <c r="L31" s="3">
        <v>24</v>
      </c>
      <c r="M31" s="15">
        <v>64.98</v>
      </c>
      <c r="N31" s="15">
        <f t="shared" si="0"/>
        <v>1559.52</v>
      </c>
      <c r="O31" s="15">
        <v>129.94999999999999</v>
      </c>
      <c r="P31" s="15">
        <f t="shared" si="1"/>
        <v>3118.7999999999997</v>
      </c>
    </row>
    <row r="32" spans="1:16" ht="11.25" customHeight="1" x14ac:dyDescent="0.25">
      <c r="A32" s="17"/>
      <c r="B32" s="7" t="s">
        <v>66</v>
      </c>
      <c r="C32" s="6" t="s">
        <v>37</v>
      </c>
      <c r="D32" s="6" t="s">
        <v>7</v>
      </c>
      <c r="E32" s="6" t="s">
        <v>8</v>
      </c>
      <c r="F32" s="6" t="s">
        <v>50</v>
      </c>
      <c r="G32" s="6" t="s">
        <v>51</v>
      </c>
      <c r="H32" s="6" t="s">
        <v>5</v>
      </c>
      <c r="I32" s="5">
        <v>886863871595</v>
      </c>
      <c r="J32" s="6" t="s">
        <v>13</v>
      </c>
      <c r="K32" s="6" t="s">
        <v>14</v>
      </c>
      <c r="L32" s="3">
        <v>48</v>
      </c>
      <c r="M32" s="15">
        <v>64.98</v>
      </c>
      <c r="N32" s="15">
        <f t="shared" si="0"/>
        <v>3119.04</v>
      </c>
      <c r="O32" s="15">
        <v>129.94999999999999</v>
      </c>
      <c r="P32" s="15">
        <f t="shared" si="1"/>
        <v>6237.5999999999995</v>
      </c>
    </row>
    <row r="33" spans="1:16" ht="11.25" customHeight="1" x14ac:dyDescent="0.25">
      <c r="A33" s="17"/>
      <c r="B33" s="7" t="s">
        <v>66</v>
      </c>
      <c r="C33" s="6" t="s">
        <v>37</v>
      </c>
      <c r="D33" s="6" t="s">
        <v>7</v>
      </c>
      <c r="E33" s="6" t="s">
        <v>8</v>
      </c>
      <c r="F33" s="6" t="s">
        <v>50</v>
      </c>
      <c r="G33" s="6" t="s">
        <v>51</v>
      </c>
      <c r="H33" s="6" t="s">
        <v>5</v>
      </c>
      <c r="I33" s="5">
        <v>886863871601</v>
      </c>
      <c r="J33" s="6" t="s">
        <v>25</v>
      </c>
      <c r="K33" s="6" t="s">
        <v>26</v>
      </c>
      <c r="L33" s="3">
        <v>30</v>
      </c>
      <c r="M33" s="15">
        <v>64.98</v>
      </c>
      <c r="N33" s="15">
        <f t="shared" si="0"/>
        <v>1949.4</v>
      </c>
      <c r="O33" s="15">
        <v>129.94999999999999</v>
      </c>
      <c r="P33" s="15">
        <f t="shared" si="1"/>
        <v>3898.4999999999995</v>
      </c>
    </row>
    <row r="34" spans="1:16" ht="11.25" customHeight="1" x14ac:dyDescent="0.25">
      <c r="A34" s="17"/>
      <c r="B34" s="7" t="s">
        <v>66</v>
      </c>
      <c r="C34" s="6" t="s">
        <v>37</v>
      </c>
      <c r="D34" s="6" t="s">
        <v>7</v>
      </c>
      <c r="E34" s="6" t="s">
        <v>8</v>
      </c>
      <c r="F34" s="6" t="s">
        <v>50</v>
      </c>
      <c r="G34" s="6" t="s">
        <v>51</v>
      </c>
      <c r="H34" s="6" t="s">
        <v>5</v>
      </c>
      <c r="I34" s="5">
        <v>886863871618</v>
      </c>
      <c r="J34" s="6" t="s">
        <v>11</v>
      </c>
      <c r="K34" s="6" t="s">
        <v>12</v>
      </c>
      <c r="L34" s="3">
        <v>30</v>
      </c>
      <c r="M34" s="15">
        <v>64.98</v>
      </c>
      <c r="N34" s="15">
        <f t="shared" si="0"/>
        <v>1949.4</v>
      </c>
      <c r="O34" s="15">
        <v>129.94999999999999</v>
      </c>
      <c r="P34" s="15">
        <f t="shared" si="1"/>
        <v>3898.4999999999995</v>
      </c>
    </row>
    <row r="35" spans="1:16" ht="11.25" customHeight="1" x14ac:dyDescent="0.25">
      <c r="A35" s="17"/>
      <c r="B35" s="7" t="s">
        <v>66</v>
      </c>
      <c r="C35" s="6" t="s">
        <v>37</v>
      </c>
      <c r="D35" s="6" t="s">
        <v>7</v>
      </c>
      <c r="E35" s="6" t="s">
        <v>8</v>
      </c>
      <c r="F35" s="6" t="s">
        <v>50</v>
      </c>
      <c r="G35" s="6" t="s">
        <v>51</v>
      </c>
      <c r="H35" s="6" t="s">
        <v>5</v>
      </c>
      <c r="I35" s="5">
        <v>886863871649</v>
      </c>
      <c r="J35" s="6" t="s">
        <v>3</v>
      </c>
      <c r="K35" s="6" t="s">
        <v>4</v>
      </c>
      <c r="L35" s="3">
        <v>18</v>
      </c>
      <c r="M35" s="15">
        <v>64.98</v>
      </c>
      <c r="N35" s="15">
        <f t="shared" si="0"/>
        <v>1169.6400000000001</v>
      </c>
      <c r="O35" s="15">
        <v>129.94999999999999</v>
      </c>
      <c r="P35" s="15">
        <f t="shared" si="1"/>
        <v>2339.1</v>
      </c>
    </row>
    <row r="36" spans="1:16" ht="11.25" customHeight="1" x14ac:dyDescent="0.25">
      <c r="A36" s="17"/>
      <c r="B36" s="7" t="s">
        <v>66</v>
      </c>
      <c r="C36" s="6" t="s">
        <v>37</v>
      </c>
      <c r="D36" s="6" t="s">
        <v>7</v>
      </c>
      <c r="E36" s="6" t="s">
        <v>8</v>
      </c>
      <c r="F36" s="6" t="s">
        <v>50</v>
      </c>
      <c r="G36" s="6" t="s">
        <v>51</v>
      </c>
      <c r="H36" s="6" t="s">
        <v>5</v>
      </c>
      <c r="I36" s="5">
        <v>886863871632</v>
      </c>
      <c r="J36" s="6" t="s">
        <v>9</v>
      </c>
      <c r="K36" s="6" t="s">
        <v>10</v>
      </c>
      <c r="L36" s="3">
        <v>16</v>
      </c>
      <c r="M36" s="15">
        <v>64.98</v>
      </c>
      <c r="N36" s="15">
        <f t="shared" si="0"/>
        <v>1039.68</v>
      </c>
      <c r="O36" s="15">
        <v>129.94999999999999</v>
      </c>
      <c r="P36" s="15">
        <f t="shared" si="1"/>
        <v>2079.1999999999998</v>
      </c>
    </row>
    <row r="37" spans="1:16" ht="11.25" customHeight="1" x14ac:dyDescent="0.25">
      <c r="A37" s="17"/>
      <c r="B37" s="7" t="s">
        <v>66</v>
      </c>
      <c r="C37" s="6" t="s">
        <v>37</v>
      </c>
      <c r="D37" s="6" t="s">
        <v>7</v>
      </c>
      <c r="E37" s="6" t="s">
        <v>8</v>
      </c>
      <c r="F37" s="6" t="s">
        <v>50</v>
      </c>
      <c r="G37" s="6" t="s">
        <v>51</v>
      </c>
      <c r="H37" s="6" t="s">
        <v>5</v>
      </c>
      <c r="I37" s="5">
        <v>886863871564</v>
      </c>
      <c r="J37" s="6" t="s">
        <v>23</v>
      </c>
      <c r="K37" s="6" t="s">
        <v>24</v>
      </c>
      <c r="L37" s="3">
        <v>18</v>
      </c>
      <c r="M37" s="15">
        <v>64.98</v>
      </c>
      <c r="N37" s="15">
        <f t="shared" si="0"/>
        <v>1169.6400000000001</v>
      </c>
      <c r="O37" s="15">
        <v>129.94999999999999</v>
      </c>
      <c r="P37" s="15">
        <f t="shared" si="1"/>
        <v>2339.1</v>
      </c>
    </row>
    <row r="38" spans="1:16" ht="11.25" customHeight="1" x14ac:dyDescent="0.25">
      <c r="A38" s="17"/>
      <c r="B38" s="7" t="s">
        <v>66</v>
      </c>
      <c r="C38" s="6" t="s">
        <v>37</v>
      </c>
      <c r="D38" s="6" t="s">
        <v>7</v>
      </c>
      <c r="E38" s="6" t="s">
        <v>8</v>
      </c>
      <c r="F38" s="6" t="s">
        <v>50</v>
      </c>
      <c r="G38" s="6" t="s">
        <v>51</v>
      </c>
      <c r="H38" s="6" t="s">
        <v>5</v>
      </c>
      <c r="I38" s="5">
        <v>886863871557</v>
      </c>
      <c r="J38" s="6" t="s">
        <v>21</v>
      </c>
      <c r="K38" s="6" t="s">
        <v>22</v>
      </c>
      <c r="L38" s="3">
        <v>12</v>
      </c>
      <c r="M38" s="15">
        <v>64.98</v>
      </c>
      <c r="N38" s="15">
        <f t="shared" si="0"/>
        <v>779.76</v>
      </c>
      <c r="O38" s="15">
        <v>129.94999999999999</v>
      </c>
      <c r="P38" s="15">
        <f t="shared" si="1"/>
        <v>1559.3999999999999</v>
      </c>
    </row>
    <row r="39" spans="1:16" ht="11.25" customHeight="1" x14ac:dyDescent="0.25">
      <c r="A39" s="18"/>
      <c r="B39" s="7" t="s">
        <v>66</v>
      </c>
      <c r="C39" s="6" t="s">
        <v>37</v>
      </c>
      <c r="D39" s="6" t="s">
        <v>7</v>
      </c>
      <c r="E39" s="6" t="s">
        <v>8</v>
      </c>
      <c r="F39" s="6" t="s">
        <v>50</v>
      </c>
      <c r="G39" s="6" t="s">
        <v>51</v>
      </c>
      <c r="H39" s="6" t="s">
        <v>5</v>
      </c>
      <c r="I39" s="5">
        <v>886863871625</v>
      </c>
      <c r="J39" s="6" t="s">
        <v>17</v>
      </c>
      <c r="K39" s="6" t="s">
        <v>18</v>
      </c>
      <c r="L39" s="3">
        <v>12</v>
      </c>
      <c r="M39" s="15">
        <v>64.98</v>
      </c>
      <c r="N39" s="15">
        <f t="shared" si="0"/>
        <v>779.76</v>
      </c>
      <c r="O39" s="15">
        <v>129.94999999999999</v>
      </c>
      <c r="P39" s="15">
        <f t="shared" si="1"/>
        <v>1559.3999999999999</v>
      </c>
    </row>
    <row r="40" spans="1:16" ht="11.25" customHeight="1" x14ac:dyDescent="0.25">
      <c r="A40" s="16"/>
      <c r="B40" s="7" t="s">
        <v>66</v>
      </c>
      <c r="C40" s="6" t="s">
        <v>37</v>
      </c>
      <c r="D40" s="6" t="s">
        <v>7</v>
      </c>
      <c r="E40" s="6" t="s">
        <v>8</v>
      </c>
      <c r="F40" s="6" t="s">
        <v>52</v>
      </c>
      <c r="G40" s="6" t="s">
        <v>36</v>
      </c>
      <c r="H40" s="6" t="s">
        <v>5</v>
      </c>
      <c r="I40" s="5">
        <v>886863871823</v>
      </c>
      <c r="J40" s="6" t="s">
        <v>27</v>
      </c>
      <c r="K40" s="6" t="s">
        <v>28</v>
      </c>
      <c r="L40" s="3">
        <v>30</v>
      </c>
      <c r="M40" s="15">
        <v>64.98</v>
      </c>
      <c r="N40" s="15">
        <f t="shared" si="0"/>
        <v>1949.4</v>
      </c>
      <c r="O40" s="15">
        <v>129.94999999999999</v>
      </c>
      <c r="P40" s="15">
        <f t="shared" si="1"/>
        <v>3898.4999999999995</v>
      </c>
    </row>
    <row r="41" spans="1:16" ht="11.25" customHeight="1" x14ac:dyDescent="0.25">
      <c r="A41" s="17"/>
      <c r="B41" s="7" t="s">
        <v>66</v>
      </c>
      <c r="C41" s="6" t="s">
        <v>37</v>
      </c>
      <c r="D41" s="6" t="s">
        <v>7</v>
      </c>
      <c r="E41" s="6" t="s">
        <v>8</v>
      </c>
      <c r="F41" s="6" t="s">
        <v>52</v>
      </c>
      <c r="G41" s="6" t="s">
        <v>36</v>
      </c>
      <c r="H41" s="6" t="s">
        <v>5</v>
      </c>
      <c r="I41" s="5">
        <v>886863871816</v>
      </c>
      <c r="J41" s="6" t="s">
        <v>23</v>
      </c>
      <c r="K41" s="6" t="s">
        <v>24</v>
      </c>
      <c r="L41" s="3">
        <v>24</v>
      </c>
      <c r="M41" s="15">
        <v>64.98</v>
      </c>
      <c r="N41" s="15">
        <f t="shared" si="0"/>
        <v>1559.52</v>
      </c>
      <c r="O41" s="15">
        <v>129.94999999999999</v>
      </c>
      <c r="P41" s="15">
        <f t="shared" si="1"/>
        <v>3118.7999999999997</v>
      </c>
    </row>
    <row r="42" spans="1:16" ht="11.25" customHeight="1" x14ac:dyDescent="0.25">
      <c r="A42" s="17"/>
      <c r="B42" s="7" t="s">
        <v>66</v>
      </c>
      <c r="C42" s="6" t="s">
        <v>37</v>
      </c>
      <c r="D42" s="6" t="s">
        <v>7</v>
      </c>
      <c r="E42" s="6" t="s">
        <v>8</v>
      </c>
      <c r="F42" s="6" t="s">
        <v>52</v>
      </c>
      <c r="G42" s="6" t="s">
        <v>36</v>
      </c>
      <c r="H42" s="6" t="s">
        <v>5</v>
      </c>
      <c r="I42" s="5">
        <v>886863871854</v>
      </c>
      <c r="J42" s="6" t="s">
        <v>25</v>
      </c>
      <c r="K42" s="6" t="s">
        <v>26</v>
      </c>
      <c r="L42" s="3">
        <v>30</v>
      </c>
      <c r="M42" s="15">
        <v>64.98</v>
      </c>
      <c r="N42" s="15">
        <f t="shared" si="0"/>
        <v>1949.4</v>
      </c>
      <c r="O42" s="15">
        <v>129.94999999999999</v>
      </c>
      <c r="P42" s="15">
        <f t="shared" si="1"/>
        <v>3898.4999999999995</v>
      </c>
    </row>
    <row r="43" spans="1:16" ht="11.25" customHeight="1" x14ac:dyDescent="0.25">
      <c r="A43" s="17"/>
      <c r="B43" s="7" t="s">
        <v>66</v>
      </c>
      <c r="C43" s="6" t="s">
        <v>37</v>
      </c>
      <c r="D43" s="6" t="s">
        <v>7</v>
      </c>
      <c r="E43" s="6" t="s">
        <v>8</v>
      </c>
      <c r="F43" s="6" t="s">
        <v>52</v>
      </c>
      <c r="G43" s="6" t="s">
        <v>36</v>
      </c>
      <c r="H43" s="6" t="s">
        <v>5</v>
      </c>
      <c r="I43" s="5">
        <v>886863871861</v>
      </c>
      <c r="J43" s="6" t="s">
        <v>11</v>
      </c>
      <c r="K43" s="6" t="s">
        <v>12</v>
      </c>
      <c r="L43" s="3">
        <v>42</v>
      </c>
      <c r="M43" s="15">
        <v>64.98</v>
      </c>
      <c r="N43" s="15">
        <f t="shared" si="0"/>
        <v>2729.1600000000003</v>
      </c>
      <c r="O43" s="15">
        <v>129.94999999999999</v>
      </c>
      <c r="P43" s="15">
        <f t="shared" si="1"/>
        <v>5457.9</v>
      </c>
    </row>
    <row r="44" spans="1:16" ht="11.25" customHeight="1" x14ac:dyDescent="0.25">
      <c r="A44" s="17"/>
      <c r="B44" s="7" t="s">
        <v>66</v>
      </c>
      <c r="C44" s="6" t="s">
        <v>37</v>
      </c>
      <c r="D44" s="6" t="s">
        <v>7</v>
      </c>
      <c r="E44" s="6" t="s">
        <v>8</v>
      </c>
      <c r="F44" s="6" t="s">
        <v>52</v>
      </c>
      <c r="G44" s="6" t="s">
        <v>36</v>
      </c>
      <c r="H44" s="6" t="s">
        <v>5</v>
      </c>
      <c r="I44" s="5">
        <v>886863871847</v>
      </c>
      <c r="J44" s="6" t="s">
        <v>13</v>
      </c>
      <c r="K44" s="6" t="s">
        <v>14</v>
      </c>
      <c r="L44" s="3">
        <v>24</v>
      </c>
      <c r="M44" s="15">
        <v>64.98</v>
      </c>
      <c r="N44" s="15">
        <f t="shared" si="0"/>
        <v>1559.52</v>
      </c>
      <c r="O44" s="15">
        <v>129.94999999999999</v>
      </c>
      <c r="P44" s="15">
        <f t="shared" si="1"/>
        <v>3118.7999999999997</v>
      </c>
    </row>
    <row r="45" spans="1:16" ht="11.25" customHeight="1" x14ac:dyDescent="0.25">
      <c r="A45" s="17"/>
      <c r="B45" s="7" t="s">
        <v>66</v>
      </c>
      <c r="C45" s="6" t="s">
        <v>37</v>
      </c>
      <c r="D45" s="6" t="s">
        <v>7</v>
      </c>
      <c r="E45" s="6" t="s">
        <v>8</v>
      </c>
      <c r="F45" s="6" t="s">
        <v>52</v>
      </c>
      <c r="G45" s="6" t="s">
        <v>36</v>
      </c>
      <c r="H45" s="6" t="s">
        <v>5</v>
      </c>
      <c r="I45" s="5">
        <v>886863871830</v>
      </c>
      <c r="J45" s="6" t="s">
        <v>15</v>
      </c>
      <c r="K45" s="6" t="s">
        <v>16</v>
      </c>
      <c r="L45" s="3">
        <v>18</v>
      </c>
      <c r="M45" s="15">
        <v>64.98</v>
      </c>
      <c r="N45" s="15">
        <f t="shared" si="0"/>
        <v>1169.6400000000001</v>
      </c>
      <c r="O45" s="15">
        <v>129.94999999999999</v>
      </c>
      <c r="P45" s="15">
        <f t="shared" si="1"/>
        <v>2339.1</v>
      </c>
    </row>
    <row r="46" spans="1:16" ht="11.25" customHeight="1" x14ac:dyDescent="0.25">
      <c r="A46" s="17"/>
      <c r="B46" s="7" t="s">
        <v>66</v>
      </c>
      <c r="C46" s="6" t="s">
        <v>37</v>
      </c>
      <c r="D46" s="6" t="s">
        <v>7</v>
      </c>
      <c r="E46" s="6" t="s">
        <v>8</v>
      </c>
      <c r="F46" s="6" t="s">
        <v>52</v>
      </c>
      <c r="G46" s="6" t="s">
        <v>36</v>
      </c>
      <c r="H46" s="6" t="s">
        <v>5</v>
      </c>
      <c r="I46" s="5">
        <v>886863871885</v>
      </c>
      <c r="J46" s="6" t="s">
        <v>9</v>
      </c>
      <c r="K46" s="6" t="s">
        <v>10</v>
      </c>
      <c r="L46" s="3">
        <v>18</v>
      </c>
      <c r="M46" s="15">
        <v>64.98</v>
      </c>
      <c r="N46" s="15">
        <f t="shared" si="0"/>
        <v>1169.6400000000001</v>
      </c>
      <c r="O46" s="15">
        <v>129.94999999999999</v>
      </c>
      <c r="P46" s="15">
        <f t="shared" si="1"/>
        <v>2339.1</v>
      </c>
    </row>
    <row r="47" spans="1:16" ht="11.25" customHeight="1" x14ac:dyDescent="0.25">
      <c r="A47" s="17"/>
      <c r="B47" s="7" t="s">
        <v>66</v>
      </c>
      <c r="C47" s="6" t="s">
        <v>37</v>
      </c>
      <c r="D47" s="6" t="s">
        <v>7</v>
      </c>
      <c r="E47" s="6" t="s">
        <v>8</v>
      </c>
      <c r="F47" s="6" t="s">
        <v>52</v>
      </c>
      <c r="G47" s="6" t="s">
        <v>36</v>
      </c>
      <c r="H47" s="6" t="s">
        <v>5</v>
      </c>
      <c r="I47" s="5">
        <v>886863871892</v>
      </c>
      <c r="J47" s="6" t="s">
        <v>3</v>
      </c>
      <c r="K47" s="6" t="s">
        <v>4</v>
      </c>
      <c r="L47" s="3">
        <v>6</v>
      </c>
      <c r="M47" s="15">
        <v>64.98</v>
      </c>
      <c r="N47" s="15">
        <f t="shared" si="0"/>
        <v>389.88</v>
      </c>
      <c r="O47" s="15">
        <v>129.94999999999999</v>
      </c>
      <c r="P47" s="15">
        <f t="shared" si="1"/>
        <v>779.69999999999993</v>
      </c>
    </row>
    <row r="48" spans="1:16" ht="11.25" customHeight="1" x14ac:dyDescent="0.25">
      <c r="A48" s="17"/>
      <c r="B48" s="7" t="s">
        <v>66</v>
      </c>
      <c r="C48" s="6" t="s">
        <v>37</v>
      </c>
      <c r="D48" s="6" t="s">
        <v>7</v>
      </c>
      <c r="E48" s="6" t="s">
        <v>8</v>
      </c>
      <c r="F48" s="6" t="s">
        <v>52</v>
      </c>
      <c r="G48" s="6" t="s">
        <v>36</v>
      </c>
      <c r="H48" s="6" t="s">
        <v>5</v>
      </c>
      <c r="I48" s="5">
        <v>886863871908</v>
      </c>
      <c r="J48" s="6" t="s">
        <v>19</v>
      </c>
      <c r="K48" s="6" t="s">
        <v>20</v>
      </c>
      <c r="L48" s="3">
        <v>12</v>
      </c>
      <c r="M48" s="15">
        <v>64.98</v>
      </c>
      <c r="N48" s="15">
        <f t="shared" si="0"/>
        <v>779.76</v>
      </c>
      <c r="O48" s="15">
        <v>129.94999999999999</v>
      </c>
      <c r="P48" s="15">
        <f t="shared" si="1"/>
        <v>1559.3999999999999</v>
      </c>
    </row>
    <row r="49" spans="1:16" ht="11.25" customHeight="1" x14ac:dyDescent="0.25">
      <c r="A49" s="18"/>
      <c r="B49" s="3" t="s">
        <v>66</v>
      </c>
      <c r="C49" s="6" t="s">
        <v>37</v>
      </c>
      <c r="D49" s="6" t="s">
        <v>7</v>
      </c>
      <c r="E49" s="6" t="s">
        <v>8</v>
      </c>
      <c r="F49" s="6" t="s">
        <v>52</v>
      </c>
      <c r="G49" s="6" t="s">
        <v>36</v>
      </c>
      <c r="H49" s="6" t="s">
        <v>5</v>
      </c>
      <c r="I49" s="5">
        <v>886863871878</v>
      </c>
      <c r="J49" s="6" t="s">
        <v>17</v>
      </c>
      <c r="K49" s="6" t="s">
        <v>18</v>
      </c>
      <c r="L49" s="3">
        <v>24</v>
      </c>
      <c r="M49" s="15">
        <v>64.98</v>
      </c>
      <c r="N49" s="15">
        <f t="shared" si="0"/>
        <v>1559.52</v>
      </c>
      <c r="O49" s="15">
        <v>129.94999999999999</v>
      </c>
      <c r="P49" s="15">
        <f t="shared" si="1"/>
        <v>3118.7999999999997</v>
      </c>
    </row>
  </sheetData>
  <mergeCells count="6">
    <mergeCell ref="A30:A39"/>
    <mergeCell ref="A40:A49"/>
    <mergeCell ref="A3:A10"/>
    <mergeCell ref="A11:A15"/>
    <mergeCell ref="A16:A21"/>
    <mergeCell ref="A22:A29"/>
  </mergeCells>
  <phoneticPr fontId="0" type="noConversion"/>
  <pageMargins left="0.7" right="0.7" top="0.75" bottom="0.75" header="0" footer="0"/>
  <pageSetup paperSize="9" orientation="portrait"/>
  <ignoredErrors>
    <ignoredError sqref="J3:K15 J16:K21 J22:K49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BALANCE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2023-09-13T03:50:48Z</dcterms:created>
  <dcterms:modified xsi:type="dcterms:W3CDTF">2024-03-15T09:43:10Z</dcterms:modified>
</cp:coreProperties>
</file>